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planilha para internet" sheetId="1" r:id="rId4"/>
    <sheet state="visible" name="rascunho" sheetId="2" r:id="rId5"/>
  </sheets>
  <definedNames/>
  <calcPr/>
</workbook>
</file>

<file path=xl/sharedStrings.xml><?xml version="1.0" encoding="utf-8"?>
<sst xmlns="http://schemas.openxmlformats.org/spreadsheetml/2006/main" count="252" uniqueCount="104">
  <si>
    <t>Projeto</t>
  </si>
  <si>
    <t>Unidade Responsável</t>
  </si>
  <si>
    <t>Objeto</t>
  </si>
  <si>
    <t>Escopo</t>
  </si>
  <si>
    <t>Cronograma</t>
  </si>
  <si>
    <t>Orçamento em 2023</t>
  </si>
  <si>
    <t>Status</t>
  </si>
  <si>
    <t>1º trimestre 2024</t>
  </si>
  <si>
    <t>2º trimestre 2024</t>
  </si>
  <si>
    <t>Aprimoramento de TIC no TRE-RJ - 1a Fase</t>
  </si>
  <si>
    <t>Secretaria de Tecnologia da Informação</t>
  </si>
  <si>
    <t>Implementar as ações previstas na Resolução n. 370/2020 do CNJ.</t>
  </si>
  <si>
    <t>1. Estudo de quantitativo e rotatividade do quadro de pessoal de TIC.
2. Matriz de competências gerenciais técnicas e comportamentais de TIC.
3. Publicação de norma de regulamentação de plano de sucessão de TIC.</t>
  </si>
  <si>
    <t>1. Estudo de rotatividade - 01/06/2022
2. Plano de sucessão - 10/08/2022
3. Matriz de competências - 15/08/22
4. Aprovação de normativos - 31/08/22</t>
  </si>
  <si>
    <t>R$0,00</t>
  </si>
  <si>
    <t>Concluído</t>
  </si>
  <si>
    <t>Juízo 100% Digital</t>
  </si>
  <si>
    <t>Diretoria Geral</t>
  </si>
  <si>
    <t>Implementar o “Juízo 100% Digital” no TRE RJ, conforme previsto na Resolução n. 345/2020 do CNJ.</t>
  </si>
  <si>
    <t>1. Elaboração e publicação das normas que regulamentam o funcionamento do Juízo 100% Digital.
2. Implantação do Juízo 100% Digital em todas as zonas eleitorais e na Secretaria Judiciária.</t>
  </si>
  <si>
    <t>1. Publicar normas - 07/03/22
2. Implantar Juízo 100% digital - 01/06/2022
3. Relatório final - 20/02/23</t>
  </si>
  <si>
    <t>Ocupação Imobiliária do TRE-RJ - fase 1</t>
  </si>
  <si>
    <t>Presidência</t>
  </si>
  <si>
    <t>Analisar as necessidades do TRE-RJ em relação à gestão de seus imóveis, o diagnóstico e custo dos imóveis atuais, incluindo a necessidade de ocupação ou desocupação, a manutenção, as melhorias necessárias e a adequação às normas legais e ambientais.</t>
  </si>
  <si>
    <t>Produzir diagnóstico dos imóveis do TRE RJ, abordando, dentre outros, a acessibilidade, a conservação, o custo, o regime de ocupação.</t>
  </si>
  <si>
    <t>1. Pesquisa com servidores - 07/06/23
2. Relatório final - 30/06/23</t>
  </si>
  <si>
    <t>Linguagem simples</t>
  </si>
  <si>
    <t>Sensibilizar e capacitar servidores sobre o tema da Linguagem Simples.</t>
  </si>
  <si>
    <t>Realizar evento com palestras e oficinas que permitam a troca de experiências, estudo de cases de outros Tribunais e orientações para aplicar a linguagem simples na prática.</t>
  </si>
  <si>
    <t>1. Pitch para Alta Gestão - 30/07/23
2. Definição dos detalhes do evento - 31/08/23
3. Contratações - 30/09/23
4. Realização do evento - 04/10/23</t>
  </si>
  <si>
    <t>R$50.000,00</t>
  </si>
  <si>
    <t>Aprimoramento de TIC no TRE-RJ - 2a Fase</t>
  </si>
  <si>
    <t>1. Normativos de TIC identificados e adequados às regras da ENTIC JUD.
2. Processos de aquisições de bens e contratação de serviços de TIC aderentes à Lei de proteção de dados.
3. Documentos eletrônicos armazenados e descartados conforme diretrizes da lei de proteção de dados.
4. Presquisa de satisfação ao usuário interno implementada.
5. Plano de gestão de riscos de TIC implementado.</t>
  </si>
  <si>
    <t>1. Adequação e aprovação de normas - 28/02/24
2. Plano de Gestão de riscos de TIC - 30/06/24
3. Plano de Sucessão de TIC - 30/06/24</t>
  </si>
  <si>
    <t>Em andamento</t>
  </si>
  <si>
    <t>Eleva Governança e Gestão de Pessoas - fase 1</t>
  </si>
  <si>
    <t>Definir, e executar um planejamento que atenda aos diversos normativos, como Resouções do CNJ, Plano Estratégico do TRE-RJ e o Perfil Integrado de Governança Organizacional e Gestão Públicas (iGG do TCU).</t>
  </si>
  <si>
    <t>Estruturar e acompanhar a execução das demandas previstas no iGG do TCU 2021, no Plano Estratégico do TRE-RJ 2021-2026, na Resolução CNJ n. 370 (ENTICJUD), na Resolução CNJ n. 347 (Gestão das Contratações) e na Resolução CNJ n. 240/2016.</t>
  </si>
  <si>
    <t>1. Sistema DFT atualizado - 19/12/25
2. BI people analytics - 30/06/25
3. Norma de prevenção ao assedio e discriminação - 30/06/24
4. BI ClimaInstitucional - 30/06/24
5. Gestão por Competência e Diagnóstico de Ocupações Criticas - 19/12/25</t>
  </si>
  <si>
    <t>Gestão e Governança das Contratações</t>
  </si>
  <si>
    <t>Secretaria de Administração</t>
  </si>
  <si>
    <t>Implementar as ações previstas na Resolução n. 347/2020 do CNJ.</t>
  </si>
  <si>
    <t>"1. Política de Governança das Contratações do TRE-RJ publicada.
2. Segregação de funções analisada.
3. Elaboração de normas exigidas
4. Compras compartilhadas implementadas.
5. Avaliação quantitativa e qualitativa da área de gestão de contratações.
6. Ferramentas de contratações eletrônicas implementadas.
7. Capacitação em gestão de riscos nas contratações.
8.Metodologia de gerenciamento de riscos para a contratação de
serviços e de materiais.
9. Objetivos, indicadores e metas para a gestão de contratações
implementados.
10. Portal de Compras e Contratações reformulado.
11. Código de Ética com disposições aplicáveis à área de contratação.
12. Programa de integridade elaborado."</t>
  </si>
  <si>
    <t>1. Normas - 31/08/23
2. Riscos - 31/05/23
3. Estratégia - 15/12/23
4. Portal - 30/06/23
5. Recursos Humanos - 30/06/23
6.  Capacitação - 31/08/23</t>
  </si>
  <si>
    <t>Implementação da Lei n. 13.709/199- Lei Geral e Proteção de Dados Pessoais</t>
  </si>
  <si>
    <t>Implementar as ações previstas na Lei n. 13.709/2018.</t>
  </si>
  <si>
    <t>Adequação à LGPD, considerando o disposto nas Diretrizes de Implementação, na Recomendação CNJ n° 73/2020, na Resolução CNJ no 363/2021, nas Recomendações e no Relatório de Feedback do TCU de 2022.</t>
  </si>
  <si>
    <t>1. Comunicação - 17/12/21
2. Conscientização e capacitação - 31/08/23
3. Inventário de Dados - 30/06/24
4. Contratos e Convênios - 31/05/23
5. Segurança da Informação - 30/06/24
6. Exercicio de Direitos - 30/06/24
7. Normas e Diretrizes - 30/06/24</t>
  </si>
  <si>
    <t>Implementação do Repositório Arquivístico Digital Confiável (RDC-Arq) - fase 1</t>
  </si>
  <si>
    <t>Implementar o Art. 34 da Resolução n. 324/2020 do CNJ (implantação de Repositório Arquivístico Digital Confiável (RDC-Arq)).</t>
  </si>
  <si>
    <t>1. Capacitar a área negocial e a área de tecnologia da informação.
2. Indentificar requisitos necessários.</t>
  </si>
  <si>
    <t>1. Capacitação - 11/08/23
2. Relatório - 07/12/23</t>
  </si>
  <si>
    <t>R$8.600,00</t>
  </si>
  <si>
    <t>Justiça Itinerante - fase 1</t>
  </si>
  <si>
    <t>Identificar o requisitos neessários para funcionamento da Justiça Itinerante. Verificar as localidades com dificuldades de acesso à Justiça Eleitoral (acessibilidade, vulnerabilidade econômica ou exclusão digital).</t>
  </si>
  <si>
    <t>1- Identificar áreas e situações com dificuldades de acesso à Justiça Eleitoral.
2 - Analisar necessidades e requisitos para a prestação de serviços itinerantes nessas áreas.
3 - Especificar a estrutura ideal e a tecnologia necessária.</t>
  </si>
  <si>
    <t>1. Identificação requisitos - 21/07/23
2. Relatório - 10/08/23
3. Aprovação de normaitvo - 31/10/23</t>
  </si>
  <si>
    <t>Otimização da Força de Trabalho dos Processos de Eleição</t>
  </si>
  <si>
    <t>Definir estratégia que permita prover CAEs e zonas eleitorais da força de trabalho necessária para o atendimento e o tratamento dos títulos e demais processos de eleição.</t>
  </si>
  <si>
    <t>1. Contratação de mão de obra terceirizada
2. Aprovação e publicação de normativo de regulamentação de remanejamento da força de trabalho nos processos de eleição.
3. Estruturação de projeto-piloto de remanejamento.</t>
  </si>
  <si>
    <t>Em elaboração</t>
  </si>
  <si>
    <t>Reestruturação do Socioeducativo</t>
  </si>
  <si>
    <t>Escola Judiciária Eleitoral</t>
  </si>
  <si>
    <t>Medir se os eventos realizados aumentam a adesão da população ao alistamento eleitoral.</t>
  </si>
  <si>
    <t>1. Realização de 05 (cinco) eventos em Municípios selecionados, considerando o baixo nível de adesão ao cadastramento eleitoral e ao exercício do voto, com intuito de aumentar a adesão.
2. Relatório final que indique se os eventos realizados aumentaram exercício do voto e do alistamento eleitoral na municipalidade escolhida.</t>
  </si>
  <si>
    <t>1. BI para identificação dos dados - 18/12/21
2.  Realização de ação socioeducativa em 2022
3. Realização de ação socioeducativa em 2023
4. Realização de ação socioeducativa em 2024
5. Relatório final - 18/12/24</t>
  </si>
  <si>
    <t>Ocupação Imobiliária do TRE-RJ - fase 2</t>
  </si>
  <si>
    <t>Produzir relatório da situação do Nucleo Administrativo do TRE RJ. Produzir cronograma de mudança. Buscar soluções imobiliárias para os imóveis indicados pela Alta Gestão.</t>
  </si>
  <si>
    <t xml:space="preserve">1. Cronograma mudança - 08/03/24
2. Relatório - 30/09/24. </t>
  </si>
  <si>
    <t>Implantação do Sistema Eletrônico SEI - Fase 3</t>
  </si>
  <si>
    <t>Implantar a versão 4.0 do sistema SEI.</t>
  </si>
  <si>
    <t>1. Estudar os requisitos necessário para a implantação da Versão 4.0 do Sistema SEI.
2. Implantar a Versão 4.0 do Sistema SEI.
3. Implantação do módulo de peticionamento eletrônico.
4. Implementação dos procedimentos para tramitação dos processos administrativos com nível sigiloso nos termos da Lei de Acesso à Informação.
5. SEI disponível na internet para usuários internos e externos.</t>
  </si>
  <si>
    <t>Em planejamento</t>
  </si>
  <si>
    <t>Espaço Museu da Memória</t>
  </si>
  <si>
    <t>Não iniciado</t>
  </si>
  <si>
    <t>Atender ao previsto na Resolução CNJ no 324/2020.</t>
  </si>
  <si>
    <t>1. Identificar a unidade responsável pelo Espaço Museu da memória.
2. Identificar e definir o espaço físico destinado à implantação do Museu.
3. Elaboração de layout.
4. Definição do acervo do Museu.
5. Definição das regras de funcionamento do Museu.
6. Estruturação e inauguração do Museu.</t>
  </si>
  <si>
    <t>Excelência no Atendimento - estudo</t>
  </si>
  <si>
    <t>Identificar as maiores queixas dos eleitores e apresentar sugestões de melhorias em prol de um atendimento de excelência.</t>
  </si>
  <si>
    <t>1. Relatório acerca das maiores queixas dos eleitores, identificando as melhorias necessárias.
2. Discutir soluções tecnológicas (ou não) e traçar estratégias de atuação, que visam alçar a Ouvidoria Eleitoral do TRE-RJ ao nível de excelência.</t>
  </si>
  <si>
    <t>Núcleo de atendimento virtual - estudo</t>
  </si>
  <si>
    <t>Busca estudar a implantação de um serviço online e de um chatbot que reduzam a necessidade de comparecimento presencial dos eleitores.</t>
  </si>
  <si>
    <t>Definição da tecnologia que será utilizada, dos recursos necessários e dos requisitos</t>
  </si>
  <si>
    <t>Estruturação de Sistema de Combate a ilícitos Eleitorais</t>
  </si>
  <si>
    <t>Melhor a tramitação de processos de julgamento de contas e que gerem perda de mandato eletivo ou
inelegibilidade.</t>
  </si>
  <si>
    <t>1. Elaborar minutas de normativos de regulamentação relativas à especialização de juízos 
2. Adquirir licenças de Bl para zonas eleitorais.
3. Elaborar Painel de Estatísticas 
4. Elaborar estudo acerca da possibilidade de criação de núcleos especializados na análise de prestação de contas anuais (partidárias) e de campanha.
5. Elaborar estudo acerca da estruturação (quantitativa e qualitativa) de zonas eleitorais especializadas e da ASCEPA.</t>
  </si>
  <si>
    <t>Encerrado</t>
  </si>
  <si>
    <t>Monitoramento e Gerenciamento dos Dados</t>
  </si>
  <si>
    <t>Solucionar as inconsistências na extração de dados.</t>
  </si>
  <si>
    <t>1. Melhorar posicionamento no ranking dos Tribunais Regionais Eleitorais no Relatório Justiça em Números
2. Medir o IE 17 e o IE 18.
3. Melhorar a qualidade de dados 3. Medir o IE 07.
4. Monitorar os dados judiciais.</t>
  </si>
  <si>
    <t>Orçamento</t>
  </si>
  <si>
    <t>Prazo</t>
  </si>
  <si>
    <t>Resultado</t>
  </si>
  <si>
    <t>Meta</t>
  </si>
  <si>
    <t>Junho de 2024</t>
  </si>
  <si>
    <t>Dezembro de 2025</t>
  </si>
  <si>
    <t>Implantar a versão 4.0 do sistema SEI,</t>
  </si>
  <si>
    <t>R$22.973,00</t>
  </si>
  <si>
    <t>Fevereiro de 2024</t>
  </si>
  <si>
    <t>Janeiro de 2024</t>
  </si>
  <si>
    <t>Dezembro de 2023</t>
  </si>
  <si>
    <t>Produzir relatório da situação do Nucleo Administrativo do TRE RJ</t>
  </si>
  <si>
    <t>Fevereiro de 2025</t>
  </si>
  <si>
    <t>Dezembro de 2024</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</si>
</sst>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R$ -416]#,##0.00"/>
  </numFmts>
  <fonts count="6">
    <font>
      <sz val="10.0"/>
      <color rgb="FF000000"/>
      <name val="Arial"/>
      <scheme val="minor"/>
    </font>
    <font>
      <b/>
      <sz val="12.0"/>
      <color rgb="FFFFFFFF"/>
      <name val="Arial"/>
      <scheme val="minor"/>
    </font>
    <font>
      <b/>
      <sz val="12.0"/>
      <color rgb="FFFFFFFF"/>
      <name val="Arial"/>
    </font>
    <font>
      <color theme="1"/>
      <name val="Arial"/>
      <scheme val="minor"/>
    </font>
    <font>
      <color theme="1"/>
      <name val="Arial"/>
    </font>
    <font>
      <b/>
      <sz val="12.0"/>
      <color theme="1"/>
      <name val="Arial"/>
      <scheme val="minor"/>
    </font>
  </fonts>
  <fills count="11">
    <fill>
      <patternFill patternType="none"/>
    </fill>
    <fill>
      <patternFill patternType="lightGray"/>
    </fill>
    <fill>
      <patternFill patternType="solid">
        <fgColor rgb="FF073763"/>
        <bgColor rgb="FF073763"/>
      </patternFill>
    </fill>
    <fill>
      <patternFill patternType="solid">
        <fgColor rgb="FFD9EAD3"/>
        <bgColor rgb="FFD9EAD3"/>
      </patternFill>
    </fill>
    <fill>
      <patternFill patternType="solid">
        <fgColor rgb="FFCFE2F3"/>
        <bgColor rgb="FFCFE2F3"/>
      </patternFill>
    </fill>
    <fill>
      <patternFill patternType="solid">
        <fgColor rgb="FFFFF2CC"/>
        <bgColor rgb="FFFFF2CC"/>
      </patternFill>
    </fill>
    <fill>
      <patternFill patternType="solid">
        <fgColor rgb="FFD9D9D9"/>
        <bgColor rgb="FFD9D9D9"/>
      </patternFill>
    </fill>
    <fill>
      <patternFill patternType="solid">
        <fgColor rgb="FFF4CCCC"/>
        <bgColor rgb="FFF4CCCC"/>
      </patternFill>
    </fill>
    <fill>
      <patternFill patternType="solid">
        <fgColor rgb="FFC9DAF8"/>
        <bgColor rgb="FFC9DAF8"/>
      </patternFill>
    </fill>
    <fill>
      <patternFill patternType="solid">
        <fgColor rgb="FFFCE5CD"/>
        <bgColor rgb="FFFCE5CD"/>
      </patternFill>
    </fill>
    <fill>
      <patternFill patternType="solid">
        <fgColor rgb="FFD0E0E3"/>
        <bgColor rgb="FFD0E0E3"/>
      </patternFill>
    </fill>
  </fills>
  <borders count="4">
    <border/>
    <border>
      <bottom style="hair">
        <color rgb="FF000000"/>
      </bottom>
    </border>
    <border>
      <left style="hair">
        <color rgb="FF000000"/>
      </left>
      <right style="hair">
        <color rgb="FF000000"/>
      </right>
      <top style="hair">
        <color rgb="FF000000"/>
      </top>
      <bottom style="hair">
        <color rgb="FF000000"/>
      </bottom>
    </border>
    <border>
      <right style="hair">
        <color rgb="FF000000"/>
      </right>
      <bottom style="hair">
        <color rgb="FF000000"/>
      </bottom>
    </border>
  </borders>
  <cellStyleXfs count="1">
    <xf borderId="0" fillId="0" fontId="0" numFmtId="0" applyAlignment="1" applyFont="1"/>
  </cellStyleXfs>
  <cellXfs count="65">
    <xf borderId="0" fillId="0" fontId="0" numFmtId="0" xfId="0" applyAlignment="1" applyFont="1">
      <alignment readingOrder="0" shrinkToFit="0" vertical="bottom" wrapText="0"/>
    </xf>
    <xf borderId="0" fillId="2" fontId="1" numFmtId="0" xfId="0" applyAlignment="1" applyFill="1" applyFont="1">
      <alignment horizontal="center" readingOrder="0"/>
    </xf>
    <xf borderId="0" fillId="2" fontId="1" numFmtId="164" xfId="0" applyAlignment="1" applyFont="1" applyNumberFormat="1">
      <alignment horizontal="center" readingOrder="0"/>
    </xf>
    <xf borderId="1" fillId="2" fontId="2" numFmtId="0" xfId="0" applyAlignment="1" applyBorder="1" applyFont="1">
      <alignment horizontal="center" vertical="bottom"/>
    </xf>
    <xf borderId="1" fillId="2" fontId="2" numFmtId="0" xfId="0" applyAlignment="1" applyBorder="1" applyFont="1">
      <alignment horizontal="center" readingOrder="0" vertical="bottom"/>
    </xf>
    <xf borderId="2" fillId="3" fontId="3" numFmtId="0" xfId="0" applyAlignment="1" applyBorder="1" applyFill="1" applyFont="1">
      <alignment readingOrder="0" shrinkToFit="0" vertical="center" wrapText="1"/>
    </xf>
    <xf borderId="2" fillId="3" fontId="3" numFmtId="164" xfId="0" applyAlignment="1" applyBorder="1" applyFont="1" applyNumberFormat="1">
      <alignment horizontal="center" readingOrder="0" shrinkToFit="0" vertical="center" wrapText="1"/>
    </xf>
    <xf borderId="2" fillId="3" fontId="3" numFmtId="0" xfId="0" applyAlignment="1" applyBorder="1" applyFont="1">
      <alignment horizontal="left" readingOrder="0" shrinkToFit="0" vertical="center" wrapText="1"/>
    </xf>
    <xf borderId="2" fillId="3" fontId="3" numFmtId="164" xfId="0" applyAlignment="1" applyBorder="1" applyFont="1" applyNumberFormat="1">
      <alignment horizontal="left" readingOrder="0" vertical="center"/>
    </xf>
    <xf borderId="2" fillId="3" fontId="3" numFmtId="164" xfId="0" applyAlignment="1" applyBorder="1" applyFont="1" applyNumberFormat="1">
      <alignment horizontal="center" readingOrder="0" vertical="center"/>
    </xf>
    <xf borderId="2" fillId="3" fontId="3" numFmtId="0" xfId="0" applyAlignment="1" applyBorder="1" applyFont="1">
      <alignment horizontal="center" readingOrder="0" vertical="center"/>
    </xf>
    <xf borderId="2" fillId="3" fontId="3" numFmtId="9" xfId="0" applyAlignment="1" applyBorder="1" applyFont="1" applyNumberFormat="1">
      <alignment horizontal="center" readingOrder="0" vertical="center"/>
    </xf>
    <xf borderId="3" fillId="3" fontId="4" numFmtId="9" xfId="0" applyAlignment="1" applyBorder="1" applyFont="1" applyNumberFormat="1">
      <alignment horizontal="center"/>
    </xf>
    <xf borderId="2" fillId="4" fontId="3" numFmtId="0" xfId="0" applyAlignment="1" applyBorder="1" applyFill="1" applyFont="1">
      <alignment readingOrder="0" shrinkToFit="0" vertical="center" wrapText="1"/>
    </xf>
    <xf borderId="2" fillId="4" fontId="3" numFmtId="0" xfId="0" applyAlignment="1" applyBorder="1" applyFont="1">
      <alignment horizontal="left" readingOrder="0" shrinkToFit="0" vertical="center" wrapText="1"/>
    </xf>
    <xf borderId="2" fillId="4" fontId="3" numFmtId="164" xfId="0" applyAlignment="1" applyBorder="1" applyFont="1" applyNumberFormat="1">
      <alignment horizontal="left" readingOrder="0" vertical="center"/>
    </xf>
    <xf borderId="2" fillId="4" fontId="3" numFmtId="164" xfId="0" applyAlignment="1" applyBorder="1" applyFont="1" applyNumberFormat="1">
      <alignment horizontal="center" readingOrder="0" vertical="center"/>
    </xf>
    <xf borderId="2" fillId="4" fontId="3" numFmtId="0" xfId="0" applyAlignment="1" applyBorder="1" applyFont="1">
      <alignment horizontal="center" readingOrder="0" vertical="center"/>
    </xf>
    <xf borderId="2" fillId="4" fontId="3" numFmtId="10" xfId="0" applyAlignment="1" applyBorder="1" applyFont="1" applyNumberFormat="1">
      <alignment horizontal="center" readingOrder="0" vertical="center"/>
    </xf>
    <xf borderId="3" fillId="4" fontId="4" numFmtId="10" xfId="0" applyAlignment="1" applyBorder="1" applyFont="1" applyNumberFormat="1">
      <alignment horizontal="center" readingOrder="0" vertical="center"/>
    </xf>
    <xf borderId="2" fillId="4" fontId="3" numFmtId="164" xfId="0" applyAlignment="1" applyBorder="1" applyFont="1" applyNumberFormat="1">
      <alignment horizontal="left" readingOrder="0" shrinkToFit="0" vertical="center" wrapText="1"/>
    </xf>
    <xf borderId="3" fillId="4" fontId="4" numFmtId="10" xfId="0" applyAlignment="1" applyBorder="1" applyFont="1" applyNumberFormat="1">
      <alignment horizontal="center" vertical="center"/>
    </xf>
    <xf borderId="2" fillId="4" fontId="3" numFmtId="0" xfId="0" applyAlignment="1" applyBorder="1" applyFont="1">
      <alignment horizontal="left" readingOrder="0" vertical="center"/>
    </xf>
    <xf borderId="2" fillId="5" fontId="3" numFmtId="0" xfId="0" applyAlignment="1" applyBorder="1" applyFill="1" applyFont="1">
      <alignment readingOrder="0" shrinkToFit="0" vertical="center" wrapText="1"/>
    </xf>
    <xf borderId="2" fillId="5" fontId="3" numFmtId="0" xfId="0" applyAlignment="1" applyBorder="1" applyFont="1">
      <alignment horizontal="left" readingOrder="0" shrinkToFit="0" vertical="center" wrapText="1"/>
    </xf>
    <xf borderId="2" fillId="5" fontId="3" numFmtId="0" xfId="0" applyAlignment="1" applyBorder="1" applyFont="1">
      <alignment horizontal="left" readingOrder="0" vertical="center"/>
    </xf>
    <xf borderId="2" fillId="5" fontId="3" numFmtId="0" xfId="0" applyAlignment="1" applyBorder="1" applyFont="1">
      <alignment horizontal="center" readingOrder="0" vertical="center"/>
    </xf>
    <xf borderId="2" fillId="5" fontId="3" numFmtId="10" xfId="0" applyAlignment="1" applyBorder="1" applyFont="1" applyNumberFormat="1">
      <alignment horizontal="center" readingOrder="0" vertical="center"/>
    </xf>
    <xf borderId="2" fillId="6" fontId="3" numFmtId="0" xfId="0" applyAlignment="1" applyBorder="1" applyFill="1" applyFont="1">
      <alignment readingOrder="0" shrinkToFit="0" vertical="center" wrapText="1"/>
    </xf>
    <xf borderId="2" fillId="6" fontId="3" numFmtId="0" xfId="0" applyAlignment="1" applyBorder="1" applyFont="1">
      <alignment horizontal="left" readingOrder="0" shrinkToFit="0" vertical="center" wrapText="1"/>
    </xf>
    <xf borderId="2" fillId="6" fontId="3" numFmtId="0" xfId="0" applyAlignment="1" applyBorder="1" applyFont="1">
      <alignment horizontal="center" readingOrder="0" vertical="center"/>
    </xf>
    <xf borderId="2" fillId="7" fontId="3" numFmtId="0" xfId="0" applyAlignment="1" applyBorder="1" applyFill="1" applyFont="1">
      <alignment readingOrder="0" shrinkToFit="0" vertical="center" wrapText="1"/>
    </xf>
    <xf borderId="2" fillId="7" fontId="3" numFmtId="0" xfId="0" applyAlignment="1" applyBorder="1" applyFont="1">
      <alignment horizontal="left" readingOrder="0" shrinkToFit="0" vertical="center" wrapText="1"/>
    </xf>
    <xf borderId="2" fillId="7" fontId="3" numFmtId="0" xfId="0" applyAlignment="1" applyBorder="1" applyFont="1">
      <alignment readingOrder="0" vertical="center"/>
    </xf>
    <xf borderId="2" fillId="7" fontId="3" numFmtId="0" xfId="0" applyAlignment="1" applyBorder="1" applyFont="1">
      <alignment horizontal="center" readingOrder="0" vertical="center"/>
    </xf>
    <xf borderId="2" fillId="7" fontId="3" numFmtId="10" xfId="0" applyAlignment="1" applyBorder="1" applyFont="1" applyNumberFormat="1">
      <alignment horizontal="center" readingOrder="0" vertical="center"/>
    </xf>
    <xf borderId="0" fillId="0" fontId="5" numFmtId="0" xfId="0" applyAlignment="1" applyFont="1">
      <alignment horizontal="center" readingOrder="0"/>
    </xf>
    <xf borderId="0" fillId="0" fontId="5" numFmtId="164" xfId="0" applyAlignment="1" applyFont="1" applyNumberFormat="1">
      <alignment horizontal="center" readingOrder="0"/>
    </xf>
    <xf borderId="0" fillId="3" fontId="3" numFmtId="0" xfId="0" applyAlignment="1" applyFont="1">
      <alignment readingOrder="0" shrinkToFit="0" vertical="center" wrapText="1"/>
    </xf>
    <xf borderId="0" fillId="3" fontId="3" numFmtId="0" xfId="0" applyAlignment="1" applyFont="1">
      <alignment readingOrder="0" vertical="center"/>
    </xf>
    <xf borderId="0" fillId="3" fontId="3" numFmtId="164" xfId="0" applyAlignment="1" applyFont="1" applyNumberFormat="1">
      <alignment readingOrder="0" vertical="center"/>
    </xf>
    <xf borderId="0" fillId="3" fontId="3" numFmtId="10" xfId="0" applyAlignment="1" applyFont="1" applyNumberFormat="1">
      <alignment horizontal="center" readingOrder="0" vertical="center"/>
    </xf>
    <xf borderId="0" fillId="3" fontId="3" numFmtId="0" xfId="0" applyAlignment="1" applyFont="1">
      <alignment horizontal="left" readingOrder="0" shrinkToFit="0" vertical="center" wrapText="1"/>
    </xf>
    <xf borderId="0" fillId="8" fontId="3" numFmtId="0" xfId="0" applyAlignment="1" applyFill="1" applyFont="1">
      <alignment readingOrder="0" shrinkToFit="0" vertical="center" wrapText="1"/>
    </xf>
    <xf borderId="0" fillId="8" fontId="3" numFmtId="0" xfId="0" applyAlignment="1" applyFont="1">
      <alignment readingOrder="0" vertical="center"/>
    </xf>
    <xf borderId="0" fillId="8" fontId="3" numFmtId="164" xfId="0" applyAlignment="1" applyFont="1" applyNumberFormat="1">
      <alignment readingOrder="0" vertical="center"/>
    </xf>
    <xf borderId="0" fillId="8" fontId="3" numFmtId="10" xfId="0" applyAlignment="1" applyFont="1" applyNumberFormat="1">
      <alignment horizontal="center" readingOrder="0" vertical="center"/>
    </xf>
    <xf borderId="0" fillId="8" fontId="3" numFmtId="0" xfId="0" applyAlignment="1" applyFont="1">
      <alignment horizontal="left" readingOrder="0" shrinkToFit="0" vertical="center" wrapText="1"/>
    </xf>
    <xf borderId="0" fillId="9" fontId="3" numFmtId="0" xfId="0" applyAlignment="1" applyFill="1" applyFont="1">
      <alignment readingOrder="0" shrinkToFit="0" vertical="center" wrapText="1"/>
    </xf>
    <xf borderId="0" fillId="9" fontId="3" numFmtId="0" xfId="0" applyAlignment="1" applyFont="1">
      <alignment readingOrder="0" vertical="center"/>
    </xf>
    <xf borderId="0" fillId="9" fontId="3" numFmtId="0" xfId="0" applyAlignment="1" applyFont="1">
      <alignment horizontal="left" readingOrder="0" shrinkToFit="0" vertical="center" wrapText="1"/>
    </xf>
    <xf borderId="0" fillId="7" fontId="3" numFmtId="0" xfId="0" applyAlignment="1" applyFont="1">
      <alignment readingOrder="0" shrinkToFit="0" vertical="center" wrapText="1"/>
    </xf>
    <xf borderId="0" fillId="7" fontId="3" numFmtId="0" xfId="0" applyAlignment="1" applyFont="1">
      <alignment readingOrder="0" vertical="center"/>
    </xf>
    <xf borderId="0" fillId="7" fontId="3" numFmtId="10" xfId="0" applyAlignment="1" applyFont="1" applyNumberFormat="1">
      <alignment horizontal="center" readingOrder="0" vertical="center"/>
    </xf>
    <xf borderId="0" fillId="7" fontId="3" numFmtId="0" xfId="0" applyAlignment="1" applyFont="1">
      <alignment horizontal="left" readingOrder="0" shrinkToFit="0" vertical="center" wrapText="1"/>
    </xf>
    <xf borderId="0" fillId="4" fontId="3" numFmtId="0" xfId="0" applyAlignment="1" applyFont="1">
      <alignment readingOrder="0" shrinkToFit="0" vertical="center" wrapText="1"/>
    </xf>
    <xf borderId="0" fillId="4" fontId="3" numFmtId="0" xfId="0" applyAlignment="1" applyFont="1">
      <alignment readingOrder="0" vertical="center"/>
    </xf>
    <xf borderId="0" fillId="4" fontId="3" numFmtId="10" xfId="0" applyAlignment="1" applyFont="1" applyNumberFormat="1">
      <alignment horizontal="center" readingOrder="0" vertical="center"/>
    </xf>
    <xf borderId="0" fillId="4" fontId="3" numFmtId="0" xfId="0" applyAlignment="1" applyFont="1">
      <alignment horizontal="left" readingOrder="0" shrinkToFit="0" vertical="center" wrapText="1"/>
    </xf>
    <xf borderId="0" fillId="10" fontId="3" numFmtId="0" xfId="0" applyAlignment="1" applyFill="1" applyFont="1">
      <alignment readingOrder="0" shrinkToFit="0" vertical="center" wrapText="1"/>
    </xf>
    <xf borderId="0" fillId="10" fontId="3" numFmtId="0" xfId="0" applyAlignment="1" applyFont="1">
      <alignment readingOrder="0" vertical="center"/>
    </xf>
    <xf borderId="0" fillId="10" fontId="3" numFmtId="10" xfId="0" applyAlignment="1" applyFont="1" applyNumberFormat="1">
      <alignment horizontal="center" readingOrder="0" vertical="center"/>
    </xf>
    <xf borderId="0" fillId="10" fontId="3" numFmtId="0" xfId="0" applyAlignment="1" applyFont="1">
      <alignment horizontal="left" readingOrder="0" shrinkToFit="0" vertical="center" wrapText="1"/>
    </xf>
    <xf borderId="0" fillId="3" fontId="3" numFmtId="9" xfId="0" applyAlignment="1" applyFont="1" applyNumberFormat="1">
      <alignment horizontal="center" readingOrder="0" vertical="center"/>
    </xf>
    <xf borderId="0" fillId="4" fontId="3" numFmtId="0" xfId="0" applyAlignment="1" applyFont="1">
      <alignment vertical="center"/>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workbookViewId="0"/>
  </sheetViews>
  <sheetFormatPr customHeight="1" defaultColWidth="12.63" defaultRowHeight="15.75"/>
  <cols>
    <col customWidth="1" min="1" max="1" width="38.75"/>
    <col customWidth="1" min="2" max="2" width="25.88"/>
    <col customWidth="1" min="3" max="3" width="44.0"/>
    <col customWidth="1" min="4" max="4" width="59.25"/>
    <col customWidth="1" min="5" max="5" width="39.38"/>
    <col customWidth="1" min="6" max="6" width="20.25"/>
    <col customWidth="1" min="7" max="7" width="17.38"/>
    <col customWidth="1" min="9" max="9" width="18.0"/>
    <col customWidth="1" min="10" max="10" width="17.25"/>
  </cols>
  <sheetData>
    <row r="1">
      <c r="A1" s="1" t="s">
        <v>0</v>
      </c>
      <c r="B1" s="1" t="s">
        <v>1</v>
      </c>
      <c r="C1" s="1" t="s">
        <v>2</v>
      </c>
      <c r="D1" s="1" t="s">
        <v>3</v>
      </c>
      <c r="E1" s="2" t="s">
        <v>4</v>
      </c>
      <c r="F1" s="2" t="s">
        <v>5</v>
      </c>
      <c r="G1" s="1" t="s">
        <v>6</v>
      </c>
      <c r="H1" s="1">
        <v>2023.0</v>
      </c>
      <c r="I1" s="3" t="s">
        <v>7</v>
      </c>
      <c r="J1" s="4" t="s">
        <v>8</v>
      </c>
    </row>
    <row r="2">
      <c r="A2" s="5" t="s">
        <v>9</v>
      </c>
      <c r="B2" s="5" t="s">
        <v>10</v>
      </c>
      <c r="C2" s="6" t="s">
        <v>11</v>
      </c>
      <c r="D2" s="7" t="s">
        <v>12</v>
      </c>
      <c r="E2" s="8" t="s">
        <v>13</v>
      </c>
      <c r="F2" s="9" t="s">
        <v>14</v>
      </c>
      <c r="G2" s="10" t="s">
        <v>15</v>
      </c>
      <c r="H2" s="11">
        <v>1.0</v>
      </c>
      <c r="I2" s="12">
        <v>1.0</v>
      </c>
      <c r="J2" s="12">
        <v>1.0</v>
      </c>
    </row>
    <row r="3">
      <c r="A3" s="5" t="s">
        <v>16</v>
      </c>
      <c r="B3" s="5" t="s">
        <v>17</v>
      </c>
      <c r="C3" s="7" t="s">
        <v>18</v>
      </c>
      <c r="D3" s="7" t="s">
        <v>19</v>
      </c>
      <c r="E3" s="8" t="s">
        <v>20</v>
      </c>
      <c r="F3" s="10" t="s">
        <v>14</v>
      </c>
      <c r="G3" s="10" t="s">
        <v>15</v>
      </c>
      <c r="H3" s="11">
        <v>1.0</v>
      </c>
      <c r="I3" s="12">
        <v>1.0</v>
      </c>
      <c r="J3" s="12">
        <v>1.0</v>
      </c>
    </row>
    <row r="4">
      <c r="A4" s="5" t="s">
        <v>21</v>
      </c>
      <c r="B4" s="5" t="s">
        <v>22</v>
      </c>
      <c r="C4" s="7" t="s">
        <v>23</v>
      </c>
      <c r="D4" s="7" t="s">
        <v>24</v>
      </c>
      <c r="E4" s="8" t="s">
        <v>25</v>
      </c>
      <c r="F4" s="10" t="s">
        <v>14</v>
      </c>
      <c r="G4" s="10" t="s">
        <v>15</v>
      </c>
      <c r="H4" s="11">
        <v>1.0</v>
      </c>
      <c r="I4" s="12">
        <v>1.0</v>
      </c>
      <c r="J4" s="12">
        <v>1.0</v>
      </c>
    </row>
    <row r="5">
      <c r="A5" s="5" t="s">
        <v>26</v>
      </c>
      <c r="B5" s="5" t="s">
        <v>17</v>
      </c>
      <c r="C5" s="7" t="s">
        <v>27</v>
      </c>
      <c r="D5" s="7" t="s">
        <v>28</v>
      </c>
      <c r="E5" s="8" t="s">
        <v>29</v>
      </c>
      <c r="F5" s="10" t="s">
        <v>30</v>
      </c>
      <c r="G5" s="10" t="s">
        <v>15</v>
      </c>
      <c r="H5" s="11">
        <v>1.0</v>
      </c>
      <c r="I5" s="12">
        <v>1.0</v>
      </c>
      <c r="J5" s="12">
        <v>1.0</v>
      </c>
    </row>
    <row r="6">
      <c r="A6" s="13" t="s">
        <v>31</v>
      </c>
      <c r="B6" s="13" t="s">
        <v>10</v>
      </c>
      <c r="C6" s="14" t="s">
        <v>11</v>
      </c>
      <c r="D6" s="14" t="s">
        <v>32</v>
      </c>
      <c r="E6" s="15" t="s">
        <v>33</v>
      </c>
      <c r="F6" s="16" t="s">
        <v>14</v>
      </c>
      <c r="G6" s="17" t="s">
        <v>34</v>
      </c>
      <c r="H6" s="18">
        <v>0.628</v>
      </c>
      <c r="I6" s="19">
        <v>0.712</v>
      </c>
      <c r="J6" s="19">
        <v>0.848</v>
      </c>
    </row>
    <row r="7">
      <c r="A7" s="13" t="s">
        <v>35</v>
      </c>
      <c r="B7" s="13" t="s">
        <v>17</v>
      </c>
      <c r="C7" s="14" t="s">
        <v>36</v>
      </c>
      <c r="D7" s="14" t="s">
        <v>37</v>
      </c>
      <c r="E7" s="20" t="s">
        <v>38</v>
      </c>
      <c r="F7" s="16">
        <v>0.0</v>
      </c>
      <c r="G7" s="17" t="s">
        <v>34</v>
      </c>
      <c r="H7" s="18">
        <v>0.0</v>
      </c>
      <c r="I7" s="21">
        <v>0.0</v>
      </c>
      <c r="J7" s="21">
        <v>0.0</v>
      </c>
    </row>
    <row r="8">
      <c r="A8" s="13" t="s">
        <v>39</v>
      </c>
      <c r="B8" s="13" t="s">
        <v>40</v>
      </c>
      <c r="C8" s="14" t="s">
        <v>41</v>
      </c>
      <c r="D8" s="14" t="s">
        <v>42</v>
      </c>
      <c r="E8" s="22" t="s">
        <v>43</v>
      </c>
      <c r="F8" s="17" t="s">
        <v>14</v>
      </c>
      <c r="G8" s="17" t="s">
        <v>34</v>
      </c>
      <c r="H8" s="18">
        <v>0.795</v>
      </c>
      <c r="I8" s="18">
        <v>0.845</v>
      </c>
      <c r="J8" s="18">
        <v>0.845</v>
      </c>
    </row>
    <row r="9">
      <c r="A9" s="13" t="s">
        <v>44</v>
      </c>
      <c r="B9" s="13" t="s">
        <v>17</v>
      </c>
      <c r="C9" s="14" t="s">
        <v>45</v>
      </c>
      <c r="D9" s="14" t="s">
        <v>46</v>
      </c>
      <c r="E9" s="15" t="s">
        <v>47</v>
      </c>
      <c r="F9" s="16">
        <f>22973+15413</f>
        <v>38386</v>
      </c>
      <c r="G9" s="17" t="s">
        <v>34</v>
      </c>
      <c r="H9" s="18">
        <v>0.53</v>
      </c>
      <c r="I9" s="18">
        <v>0.54</v>
      </c>
      <c r="J9" s="18">
        <v>0.54</v>
      </c>
    </row>
    <row r="10">
      <c r="A10" s="13" t="s">
        <v>48</v>
      </c>
      <c r="B10" s="13" t="s">
        <v>17</v>
      </c>
      <c r="C10" s="14" t="s">
        <v>49</v>
      </c>
      <c r="D10" s="14" t="s">
        <v>50</v>
      </c>
      <c r="E10" s="22" t="s">
        <v>51</v>
      </c>
      <c r="F10" s="17" t="s">
        <v>52</v>
      </c>
      <c r="G10" s="17" t="s">
        <v>34</v>
      </c>
      <c r="H10" s="18">
        <v>0.73</v>
      </c>
      <c r="I10" s="18">
        <v>0.94</v>
      </c>
      <c r="J10" s="18">
        <v>0.94</v>
      </c>
    </row>
    <row r="11">
      <c r="A11" s="13" t="s">
        <v>53</v>
      </c>
      <c r="B11" s="13" t="s">
        <v>17</v>
      </c>
      <c r="C11" s="14" t="s">
        <v>54</v>
      </c>
      <c r="D11" s="14" t="s">
        <v>55</v>
      </c>
      <c r="E11" s="22" t="s">
        <v>56</v>
      </c>
      <c r="F11" s="17" t="s">
        <v>14</v>
      </c>
      <c r="G11" s="17" t="s">
        <v>34</v>
      </c>
      <c r="H11" s="18">
        <v>0.78</v>
      </c>
      <c r="I11" s="18">
        <v>0.84</v>
      </c>
      <c r="J11" s="18">
        <v>0.84</v>
      </c>
    </row>
    <row r="12">
      <c r="A12" s="13" t="s">
        <v>57</v>
      </c>
      <c r="B12" s="13" t="s">
        <v>17</v>
      </c>
      <c r="C12" s="14" t="s">
        <v>58</v>
      </c>
      <c r="D12" s="14" t="s">
        <v>59</v>
      </c>
      <c r="E12" s="22" t="s">
        <v>60</v>
      </c>
      <c r="F12" s="17" t="s">
        <v>14</v>
      </c>
      <c r="G12" s="17" t="s">
        <v>34</v>
      </c>
      <c r="H12" s="18">
        <v>0.2275</v>
      </c>
      <c r="I12" s="18">
        <v>0.2275</v>
      </c>
      <c r="J12" s="18">
        <v>0.2275</v>
      </c>
    </row>
    <row r="13">
      <c r="A13" s="13" t="s">
        <v>61</v>
      </c>
      <c r="B13" s="13" t="s">
        <v>62</v>
      </c>
      <c r="C13" s="14" t="s">
        <v>63</v>
      </c>
      <c r="D13" s="14" t="s">
        <v>64</v>
      </c>
      <c r="E13" s="15" t="s">
        <v>65</v>
      </c>
      <c r="F13" s="16">
        <v>11015.5</v>
      </c>
      <c r="G13" s="17" t="s">
        <v>34</v>
      </c>
      <c r="H13" s="18">
        <v>0.6225</v>
      </c>
      <c r="I13" s="18">
        <v>0.9001</v>
      </c>
      <c r="J13" s="18">
        <v>0.9001</v>
      </c>
    </row>
    <row r="14">
      <c r="A14" s="13" t="s">
        <v>66</v>
      </c>
      <c r="B14" s="13" t="s">
        <v>22</v>
      </c>
      <c r="C14" s="14" t="s">
        <v>23</v>
      </c>
      <c r="D14" s="14" t="s">
        <v>67</v>
      </c>
      <c r="E14" s="22" t="s">
        <v>68</v>
      </c>
      <c r="F14" s="17" t="s">
        <v>14</v>
      </c>
      <c r="G14" s="17" t="s">
        <v>34</v>
      </c>
      <c r="H14" s="18">
        <v>0.1</v>
      </c>
      <c r="I14" s="18">
        <v>0.19</v>
      </c>
      <c r="J14" s="18">
        <v>0.19</v>
      </c>
    </row>
    <row r="15">
      <c r="A15" s="23" t="s">
        <v>69</v>
      </c>
      <c r="B15" s="23" t="s">
        <v>40</v>
      </c>
      <c r="C15" s="24" t="s">
        <v>70</v>
      </c>
      <c r="D15" s="24" t="s">
        <v>71</v>
      </c>
      <c r="E15" s="25" t="s">
        <v>60</v>
      </c>
      <c r="F15" s="26" t="s">
        <v>14</v>
      </c>
      <c r="G15" s="26" t="s">
        <v>72</v>
      </c>
      <c r="H15" s="27">
        <v>0.0</v>
      </c>
      <c r="I15" s="27">
        <v>0.0</v>
      </c>
      <c r="J15" s="27">
        <v>0.0</v>
      </c>
    </row>
    <row r="16">
      <c r="A16" s="28" t="s">
        <v>73</v>
      </c>
      <c r="B16" s="28" t="s">
        <v>74</v>
      </c>
      <c r="C16" s="29" t="s">
        <v>75</v>
      </c>
      <c r="D16" s="29" t="s">
        <v>76</v>
      </c>
      <c r="E16" s="28" t="s">
        <v>74</v>
      </c>
      <c r="F16" s="30" t="s">
        <v>74</v>
      </c>
      <c r="G16" s="30" t="s">
        <v>74</v>
      </c>
      <c r="H16" s="30" t="s">
        <v>74</v>
      </c>
      <c r="I16" s="30" t="s">
        <v>74</v>
      </c>
      <c r="J16" s="30" t="s">
        <v>74</v>
      </c>
    </row>
    <row r="17">
      <c r="A17" s="28" t="s">
        <v>77</v>
      </c>
      <c r="B17" s="28" t="s">
        <v>74</v>
      </c>
      <c r="C17" s="29" t="s">
        <v>78</v>
      </c>
      <c r="D17" s="29" t="s">
        <v>79</v>
      </c>
      <c r="E17" s="28" t="s">
        <v>74</v>
      </c>
      <c r="F17" s="30" t="s">
        <v>74</v>
      </c>
      <c r="G17" s="30" t="s">
        <v>74</v>
      </c>
      <c r="H17" s="30" t="s">
        <v>74</v>
      </c>
      <c r="I17" s="30" t="s">
        <v>74</v>
      </c>
      <c r="J17" s="30" t="s">
        <v>74</v>
      </c>
    </row>
    <row r="18">
      <c r="A18" s="28" t="s">
        <v>80</v>
      </c>
      <c r="B18" s="28" t="s">
        <v>74</v>
      </c>
      <c r="C18" s="29" t="s">
        <v>81</v>
      </c>
      <c r="D18" s="29" t="s">
        <v>82</v>
      </c>
      <c r="E18" s="28" t="s">
        <v>74</v>
      </c>
      <c r="F18" s="30" t="s">
        <v>74</v>
      </c>
      <c r="G18" s="30" t="s">
        <v>74</v>
      </c>
      <c r="H18" s="30" t="s">
        <v>74</v>
      </c>
      <c r="I18" s="30" t="s">
        <v>74</v>
      </c>
      <c r="J18" s="30" t="s">
        <v>74</v>
      </c>
    </row>
    <row r="19">
      <c r="A19" s="31" t="s">
        <v>83</v>
      </c>
      <c r="B19" s="31" t="s">
        <v>22</v>
      </c>
      <c r="C19" s="32" t="s">
        <v>84</v>
      </c>
      <c r="D19" s="32" t="s">
        <v>85</v>
      </c>
      <c r="E19" s="33" t="s">
        <v>86</v>
      </c>
      <c r="F19" s="34" t="s">
        <v>14</v>
      </c>
      <c r="G19" s="34" t="s">
        <v>86</v>
      </c>
      <c r="H19" s="35">
        <v>0.275</v>
      </c>
      <c r="I19" s="35">
        <v>0.275</v>
      </c>
      <c r="J19" s="35">
        <v>0.275</v>
      </c>
    </row>
    <row r="20">
      <c r="A20" s="31" t="s">
        <v>87</v>
      </c>
      <c r="B20" s="31" t="s">
        <v>22</v>
      </c>
      <c r="C20" s="32" t="s">
        <v>88</v>
      </c>
      <c r="D20" s="32" t="s">
        <v>89</v>
      </c>
      <c r="E20" s="33" t="s">
        <v>86</v>
      </c>
      <c r="F20" s="34" t="s">
        <v>14</v>
      </c>
      <c r="G20" s="34" t="s">
        <v>86</v>
      </c>
      <c r="H20" s="35">
        <v>0.6165</v>
      </c>
      <c r="I20" s="35">
        <v>0.6165</v>
      </c>
      <c r="J20" s="35">
        <v>0.6165</v>
      </c>
    </row>
  </sheetData>
  <printOptions gridLines="1" horizontalCentered="1"/>
  <pageMargins bottom="0.75" footer="0.0" header="0.0" left="0.7" right="0.7" top="0.75"/>
  <pageSetup fitToWidth="0" paperSize="9" cellComments="atEnd" orientation="landscape" pageOrder="overThenDown"/>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workbookViewId="0"/>
  </sheetViews>
  <sheetFormatPr customHeight="1" defaultColWidth="12.63" defaultRowHeight="15.75"/>
  <cols>
    <col customWidth="1" min="1" max="1" width="37.0"/>
    <col customWidth="1" min="2" max="2" width="32.38"/>
    <col customWidth="1" min="4" max="4" width="16.0"/>
    <col customWidth="1" min="5" max="5" width="14.25"/>
    <col customWidth="1" min="6" max="6" width="40.63"/>
  </cols>
  <sheetData>
    <row r="1">
      <c r="A1" s="36" t="s">
        <v>0</v>
      </c>
      <c r="B1" s="36" t="s">
        <v>1</v>
      </c>
      <c r="C1" s="37" t="s">
        <v>90</v>
      </c>
      <c r="D1" s="36" t="s">
        <v>91</v>
      </c>
      <c r="E1" s="36" t="s">
        <v>92</v>
      </c>
      <c r="F1" s="36" t="s">
        <v>93</v>
      </c>
    </row>
    <row r="2">
      <c r="A2" s="38" t="s">
        <v>9</v>
      </c>
      <c r="B2" s="39" t="s">
        <v>10</v>
      </c>
      <c r="C2" s="40" t="s">
        <v>14</v>
      </c>
      <c r="D2" s="39" t="s">
        <v>15</v>
      </c>
      <c r="E2" s="41">
        <v>1.0</v>
      </c>
      <c r="F2" s="42" t="s">
        <v>11</v>
      </c>
    </row>
    <row r="3">
      <c r="A3" s="43" t="s">
        <v>31</v>
      </c>
      <c r="B3" s="44" t="s">
        <v>10</v>
      </c>
      <c r="C3" s="45" t="s">
        <v>14</v>
      </c>
      <c r="D3" s="44" t="s">
        <v>94</v>
      </c>
      <c r="E3" s="46">
        <v>0.628</v>
      </c>
      <c r="F3" s="47" t="s">
        <v>11</v>
      </c>
    </row>
    <row r="4">
      <c r="A4" s="43" t="s">
        <v>35</v>
      </c>
      <c r="B4" s="44" t="s">
        <v>17</v>
      </c>
      <c r="C4" s="45" t="s">
        <v>14</v>
      </c>
      <c r="D4" s="44" t="s">
        <v>95</v>
      </c>
      <c r="E4" s="46">
        <v>0.0</v>
      </c>
      <c r="F4" s="47" t="s">
        <v>36</v>
      </c>
    </row>
    <row r="5">
      <c r="A5" s="48" t="s">
        <v>73</v>
      </c>
      <c r="B5" s="49" t="s">
        <v>74</v>
      </c>
      <c r="C5" s="49" t="s">
        <v>74</v>
      </c>
      <c r="D5" s="49" t="s">
        <v>74</v>
      </c>
      <c r="E5" s="49" t="s">
        <v>74</v>
      </c>
      <c r="F5" s="50" t="s">
        <v>74</v>
      </c>
    </row>
    <row r="6">
      <c r="A6" s="51" t="s">
        <v>83</v>
      </c>
      <c r="B6" s="52" t="s">
        <v>22</v>
      </c>
      <c r="C6" s="52" t="s">
        <v>14</v>
      </c>
      <c r="D6" s="52" t="s">
        <v>86</v>
      </c>
      <c r="E6" s="53">
        <v>0.275</v>
      </c>
      <c r="F6" s="54" t="s">
        <v>84</v>
      </c>
    </row>
    <row r="7">
      <c r="A7" s="48" t="s">
        <v>77</v>
      </c>
      <c r="B7" s="49" t="s">
        <v>74</v>
      </c>
      <c r="C7" s="49" t="s">
        <v>74</v>
      </c>
      <c r="D7" s="49" t="s">
        <v>74</v>
      </c>
      <c r="E7" s="49" t="s">
        <v>74</v>
      </c>
      <c r="F7" s="50" t="s">
        <v>74</v>
      </c>
    </row>
    <row r="8">
      <c r="A8" s="55" t="s">
        <v>39</v>
      </c>
      <c r="B8" s="56" t="s">
        <v>40</v>
      </c>
      <c r="C8" s="56" t="s">
        <v>14</v>
      </c>
      <c r="D8" s="56" t="s">
        <v>94</v>
      </c>
      <c r="E8" s="57">
        <v>0.795</v>
      </c>
      <c r="F8" s="58" t="s">
        <v>41</v>
      </c>
    </row>
    <row r="9">
      <c r="A9" s="59" t="s">
        <v>69</v>
      </c>
      <c r="B9" s="60" t="s">
        <v>40</v>
      </c>
      <c r="C9" s="60" t="s">
        <v>14</v>
      </c>
      <c r="D9" s="60" t="s">
        <v>72</v>
      </c>
      <c r="E9" s="61">
        <v>0.0</v>
      </c>
      <c r="F9" s="62" t="s">
        <v>96</v>
      </c>
    </row>
    <row r="10">
      <c r="A10" s="55" t="s">
        <v>44</v>
      </c>
      <c r="B10" s="56" t="s">
        <v>17</v>
      </c>
      <c r="C10" s="56" t="s">
        <v>97</v>
      </c>
      <c r="D10" s="56" t="s">
        <v>94</v>
      </c>
      <c r="E10" s="57">
        <v>0.53</v>
      </c>
      <c r="F10" s="58" t="s">
        <v>45</v>
      </c>
    </row>
    <row r="11">
      <c r="A11" s="55" t="s">
        <v>48</v>
      </c>
      <c r="B11" s="56" t="s">
        <v>17</v>
      </c>
      <c r="C11" s="56" t="s">
        <v>52</v>
      </c>
      <c r="D11" s="56" t="s">
        <v>98</v>
      </c>
      <c r="E11" s="57">
        <v>0.73</v>
      </c>
      <c r="F11" s="58" t="s">
        <v>49</v>
      </c>
    </row>
    <row r="12">
      <c r="A12" s="38" t="s">
        <v>16</v>
      </c>
      <c r="B12" s="39" t="s">
        <v>17</v>
      </c>
      <c r="C12" s="39" t="s">
        <v>14</v>
      </c>
      <c r="D12" s="39" t="s">
        <v>15</v>
      </c>
      <c r="E12" s="41">
        <v>1.0</v>
      </c>
      <c r="F12" s="42" t="s">
        <v>18</v>
      </c>
    </row>
    <row r="13">
      <c r="A13" s="55" t="s">
        <v>53</v>
      </c>
      <c r="B13" s="56" t="s">
        <v>17</v>
      </c>
      <c r="C13" s="56" t="s">
        <v>14</v>
      </c>
      <c r="D13" s="56" t="s">
        <v>99</v>
      </c>
      <c r="E13" s="57">
        <v>0.78</v>
      </c>
      <c r="F13" s="58" t="s">
        <v>54</v>
      </c>
    </row>
    <row r="14">
      <c r="A14" s="48" t="s">
        <v>26</v>
      </c>
      <c r="B14" s="49" t="s">
        <v>74</v>
      </c>
      <c r="C14" s="49" t="s">
        <v>74</v>
      </c>
      <c r="D14" s="49" t="s">
        <v>74</v>
      </c>
      <c r="E14" s="49" t="s">
        <v>74</v>
      </c>
      <c r="F14" s="50" t="s">
        <v>74</v>
      </c>
    </row>
    <row r="15">
      <c r="A15" s="51" t="s">
        <v>87</v>
      </c>
      <c r="B15" s="52" t="s">
        <v>22</v>
      </c>
      <c r="C15" s="52" t="s">
        <v>14</v>
      </c>
      <c r="D15" s="52" t="s">
        <v>86</v>
      </c>
      <c r="E15" s="53">
        <v>0.6165</v>
      </c>
      <c r="F15" s="54" t="s">
        <v>88</v>
      </c>
    </row>
    <row r="16">
      <c r="A16" s="48" t="s">
        <v>80</v>
      </c>
      <c r="B16" s="49" t="s">
        <v>74</v>
      </c>
      <c r="C16" s="49" t="s">
        <v>74</v>
      </c>
      <c r="D16" s="49" t="s">
        <v>74</v>
      </c>
      <c r="E16" s="49" t="s">
        <v>74</v>
      </c>
      <c r="F16" s="50" t="s">
        <v>74</v>
      </c>
    </row>
    <row r="17">
      <c r="A17" s="38" t="s">
        <v>21</v>
      </c>
      <c r="B17" s="39" t="s">
        <v>22</v>
      </c>
      <c r="C17" s="39" t="s">
        <v>14</v>
      </c>
      <c r="D17" s="39" t="s">
        <v>100</v>
      </c>
      <c r="E17" s="63">
        <v>1.0</v>
      </c>
      <c r="F17" s="42" t="s">
        <v>24</v>
      </c>
    </row>
    <row r="18">
      <c r="A18" s="59" t="s">
        <v>66</v>
      </c>
      <c r="B18" s="60" t="s">
        <v>22</v>
      </c>
      <c r="C18" s="60" t="s">
        <v>14</v>
      </c>
      <c r="D18" s="60" t="s">
        <v>72</v>
      </c>
      <c r="E18" s="61">
        <v>0.0</v>
      </c>
      <c r="F18" s="62" t="s">
        <v>101</v>
      </c>
    </row>
    <row r="19">
      <c r="A19" s="55" t="s">
        <v>57</v>
      </c>
      <c r="B19" s="56" t="s">
        <v>17</v>
      </c>
      <c r="C19" s="56" t="s">
        <v>14</v>
      </c>
      <c r="D19" s="56" t="s">
        <v>102</v>
      </c>
      <c r="E19" s="57">
        <v>0.2275</v>
      </c>
      <c r="F19" s="58" t="s">
        <v>58</v>
      </c>
    </row>
    <row r="20">
      <c r="A20" s="55" t="s">
        <v>61</v>
      </c>
      <c r="B20" s="56" t="s">
        <v>62</v>
      </c>
      <c r="C20" s="64"/>
      <c r="D20" s="56" t="s">
        <v>103</v>
      </c>
      <c r="E20" s="57">
        <v>0.6225</v>
      </c>
      <c r="F20" s="58" t="s">
        <v>63</v>
      </c>
    </row>
  </sheetData>
  <printOptions gridLines="1" horizontalCentered="1"/>
  <pageMargins bottom="0.75" footer="0.0" header="0.0" left="0.7" right="0.7" top="0.75"/>
  <pageSetup fitToHeight="0" paperSize="9" cellComments="atEnd" orientation="landscape" pageOrder="overThenDown"/>
  <drawing r:id="rId1"/>
</worksheet>
</file>